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ischer\OneDrive - Southeastern Oklahoma State University\kfischer$\ODSATreasurer Info\"/>
    </mc:Choice>
  </mc:AlternateContent>
  <xr:revisionPtr revIDLastSave="1" documentId="8_{EC6760FA-8C62-4AAA-A499-BF50F9D4EA07}" xr6:coauthVersionLast="47" xr6:coauthVersionMax="47" xr10:uidLastSave="{555F8268-FF48-4EF4-B31C-E281FAA9037A}"/>
  <bookViews>
    <workbookView xWindow="0" yWindow="0" windowWidth="28800" windowHeight="1222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D77" i="1" l="1"/>
  <c r="D30" i="1"/>
</calcChain>
</file>

<file path=xl/sharedStrings.xml><?xml version="1.0" encoding="utf-8"?>
<sst xmlns="http://schemas.openxmlformats.org/spreadsheetml/2006/main" count="102" uniqueCount="102">
  <si>
    <t>Oklahoma Division of Student Assistance</t>
  </si>
  <si>
    <t>March 1, 2023 - February 29, 2024</t>
  </si>
  <si>
    <t xml:space="preserve">1. Income </t>
  </si>
  <si>
    <t>1.a</t>
  </si>
  <si>
    <t>Membership Fees (160 x $45)</t>
  </si>
  <si>
    <t>1.b</t>
  </si>
  <si>
    <t>Spring Conference Registrations</t>
  </si>
  <si>
    <t>1.b.1   Early Bird Registrations (77 x $275)</t>
  </si>
  <si>
    <t>1.b.2   Regular Member Registrations (40 x $325)</t>
  </si>
  <si>
    <t>1.b.3   Late Member Registrations (10 x $375)</t>
  </si>
  <si>
    <t>1.b.4   Nonmember Registrations (8 x $425)</t>
  </si>
  <si>
    <t>1.b.5   Preconference professional development/training</t>
  </si>
  <si>
    <t>1.b.6   Vendor Fees &amp; Conference Ads</t>
  </si>
  <si>
    <t>1.c</t>
  </si>
  <si>
    <t>Fall Summit Registrations (50 x $50)</t>
  </si>
  <si>
    <t>1.d</t>
  </si>
  <si>
    <t>TRIO Day Registrations (500 x $20)</t>
  </si>
  <si>
    <t>1.e</t>
  </si>
  <si>
    <t>ELI Registrations and Onboarding (18 x $150)</t>
  </si>
  <si>
    <t>1.e.1   ELI 1 (8 x $125)</t>
  </si>
  <si>
    <t>1.e.2   ELI 2 (5 x $150)</t>
  </si>
  <si>
    <t>1.e.3   Onboarding (20 x $50)</t>
  </si>
  <si>
    <t>1.f</t>
  </si>
  <si>
    <t>Professional Development/Training</t>
  </si>
  <si>
    <t>1.g</t>
  </si>
  <si>
    <t>Fundraisers</t>
  </si>
  <si>
    <t>1.g.1   Scholarship Fundraisers</t>
  </si>
  <si>
    <t>1.g.2   Fair Share Fundraisers</t>
  </si>
  <si>
    <t>1.g.3   Non-Donor Restricted Fundraisers</t>
  </si>
  <si>
    <t>1.h</t>
  </si>
  <si>
    <t>Donations</t>
  </si>
  <si>
    <t>1.h.1   Scholarship Donations</t>
  </si>
  <si>
    <t>1.h.2   Fair Share Donations</t>
  </si>
  <si>
    <t xml:space="preserve">1.h.3   Policy Attendance Donations  </t>
  </si>
  <si>
    <t>1.h.4   Non-Donor restricted donations</t>
  </si>
  <si>
    <t>1.i</t>
  </si>
  <si>
    <t>Misc. Income</t>
  </si>
  <si>
    <t>Total Income</t>
  </si>
  <si>
    <t>2. Expenses</t>
  </si>
  <si>
    <t>2.a</t>
  </si>
  <si>
    <t>Spring Conference</t>
  </si>
  <si>
    <t>Routine Conference Expenses</t>
  </si>
  <si>
    <t>Suggested Budget</t>
  </si>
  <si>
    <t>2.a.1   Hotel Contract (F&amp;B, room rentals, hotel room block)</t>
  </si>
  <si>
    <t>2.a.2   Hotel taxes and service fees (22% service fee; 8.5% taxes)</t>
  </si>
  <si>
    <t>2.a.3   A/V equipment/technology fees</t>
  </si>
  <si>
    <t>2.a.4   Hybrid Conference Technology (est. $2000)</t>
  </si>
  <si>
    <t>2.a.5   Honorariums and speaker fees</t>
  </si>
  <si>
    <t>2.a.6   Lodging/transportation for VIP guests</t>
  </si>
  <si>
    <t>2.a.7   Service Awards</t>
  </si>
  <si>
    <t>2.a.8   Registration Supplies</t>
  </si>
  <si>
    <t>2.a.9   Conference Booklets</t>
  </si>
  <si>
    <t>2.a.10   Decorations</t>
  </si>
  <si>
    <t>2.a.11   Hospitality</t>
  </si>
  <si>
    <t>2.a.12   Swag/member gifts</t>
  </si>
  <si>
    <t>2.a.13   Silent Auction virtual site</t>
  </si>
  <si>
    <t>2.a.14   Miscellaneous Expenses</t>
  </si>
  <si>
    <t>Total Suggested Budget</t>
  </si>
  <si>
    <t>2.b</t>
  </si>
  <si>
    <t>Fall Summit</t>
  </si>
  <si>
    <t xml:space="preserve"> </t>
  </si>
  <si>
    <t>2.c</t>
  </si>
  <si>
    <t>TRIO Day</t>
  </si>
  <si>
    <t>2.d</t>
  </si>
  <si>
    <t>ELI/Onboarding (estimated 6 ELI meetings and meals and ELI awards and 2 onboarding meetings)</t>
  </si>
  <si>
    <t>2.e</t>
  </si>
  <si>
    <t>Bonding</t>
  </si>
  <si>
    <t>2.f</t>
  </si>
  <si>
    <t>CPA Fees</t>
  </si>
  <si>
    <t>2.g</t>
  </si>
  <si>
    <t>Office Supplies</t>
  </si>
  <si>
    <t>2.h</t>
  </si>
  <si>
    <t>Postage</t>
  </si>
  <si>
    <t>2.i</t>
  </si>
  <si>
    <t>Technology Subscriptions/Website Maintenance</t>
  </si>
  <si>
    <t>2.j</t>
  </si>
  <si>
    <t>Scholarships</t>
  </si>
  <si>
    <t>2.j.1   ODSA Scholarships</t>
  </si>
  <si>
    <t>2.j.2   Dr. Arnold Mitchem Scholarship</t>
  </si>
  <si>
    <t>2.j.3   Walter O. Mason Scholarship (SWASAP)</t>
  </si>
  <si>
    <t>2.k</t>
  </si>
  <si>
    <t>ODSA TRIO Statistics Booklet</t>
  </si>
  <si>
    <t>2.l</t>
  </si>
  <si>
    <t>Donations to COE/SWASAP</t>
  </si>
  <si>
    <t>2.m</t>
  </si>
  <si>
    <t>Committee/Board Expenses</t>
  </si>
  <si>
    <t>2.m.1   Alumni Committee</t>
  </si>
  <si>
    <t>2.m.2   State Initiative Committee</t>
  </si>
  <si>
    <t>2.m.3   Historian</t>
  </si>
  <si>
    <t>2.n</t>
  </si>
  <si>
    <t>Special Request by Board Approval</t>
  </si>
  <si>
    <t>2.o</t>
  </si>
  <si>
    <t>Travel</t>
  </si>
  <si>
    <t>2.o.1   ODSA Board Meetings (mileage)</t>
  </si>
  <si>
    <t>2.o.2   SWASAP Board Meetings</t>
  </si>
  <si>
    <t xml:space="preserve">2.o.3   SWASAP ELI </t>
  </si>
  <si>
    <t>2.o.4   COE ELI</t>
  </si>
  <si>
    <t>2.o.5   COE Policy</t>
  </si>
  <si>
    <t>2.o.6   TRIO Achievers</t>
  </si>
  <si>
    <t>2.p</t>
  </si>
  <si>
    <t>Professional Development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</si>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</sst>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icrosoft Sans Serif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MS Sans Serif"/>
    </font>
    <font>
      <b/>
      <sz val="8"/>
      <name val="Microsoft Sans Serif"/>
      <family val="2"/>
    </font>
    <font>
      <b/>
      <sz val="10"/>
      <name val="MS Sans Serif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5" fillId="0" borderId="0" xfId="0" applyFont="1"/>
    <xf numFmtId="43" fontId="3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43" fontId="6" fillId="0" borderId="0" xfId="0" applyNumberFormat="1" applyFont="1"/>
    <xf numFmtId="0" fontId="2" fillId="0" borderId="0" xfId="0" applyFont="1" applyAlignment="1">
      <alignment vertical="center"/>
    </xf>
    <xf numFmtId="8" fontId="8" fillId="0" borderId="0" xfId="0" applyNumberFormat="1" applyFont="1"/>
    <xf numFmtId="4" fontId="6" fillId="0" borderId="0" xfId="0" applyNumberFormat="1" applyFont="1"/>
    <xf numFmtId="40" fontId="6" fillId="0" borderId="0" xfId="0" applyNumberFormat="1" applyFont="1"/>
    <xf numFmtId="0" fontId="7" fillId="0" borderId="0" xfId="0" applyFont="1"/>
    <xf numFmtId="164" fontId="8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5" fontId="0" fillId="0" borderId="1" xfId="0" applyNumberFormat="1" applyBorder="1"/>
    <xf numFmtId="165" fontId="0" fillId="2" borderId="1" xfId="0" applyNumberFormat="1" applyFill="1" applyBorder="1"/>
    <xf numFmtId="165" fontId="1" fillId="0" borderId="1" xfId="0" applyNumberFormat="1" applyFont="1" applyBorder="1"/>
    <xf numFmtId="6" fontId="0" fillId="0" borderId="0" xfId="0" applyNumberFormat="1"/>
    <xf numFmtId="0" fontId="1" fillId="0" borderId="0" xfId="0" applyFont="1"/>
    <xf numFmtId="165" fontId="0" fillId="3" borderId="1" xfId="0" applyNumberFormat="1" applyFill="1" applyBorder="1"/>
    <xf numFmtId="0" fontId="9" fillId="0" borderId="1" xfId="0" applyFont="1" applyBorder="1"/>
    <xf numFmtId="0" fontId="10" fillId="0" borderId="1" xfId="0" applyFont="1" applyBorder="1"/>
    <xf numFmtId="165" fontId="10" fillId="0" borderId="1" xfId="0" applyNumberFormat="1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="115" zoomScaleNormal="115" workbookViewId="0">
      <selection activeCell="A2" sqref="A2:D2"/>
    </sheetView>
  </sheetViews>
  <sheetFormatPr defaultRowHeight="15"/>
  <cols>
    <col min="1" max="1" width="6.140625" customWidth="1"/>
    <col min="2" max="2" width="55.85546875" customWidth="1"/>
    <col min="3" max="3" width="16.5703125" customWidth="1"/>
    <col min="4" max="4" width="10.42578125" style="5" bestFit="1" customWidth="1"/>
    <col min="9" max="10" width="29.5703125" customWidth="1"/>
  </cols>
  <sheetData>
    <row r="1" spans="1:10" ht="15.75">
      <c r="A1" s="29" t="s">
        <v>0</v>
      </c>
      <c r="B1" s="29"/>
      <c r="C1" s="29"/>
      <c r="D1" s="29"/>
      <c r="E1" s="1"/>
    </row>
    <row r="2" spans="1:10" ht="15.75">
      <c r="A2" s="29" t="s">
        <v>1</v>
      </c>
      <c r="B2" s="29"/>
      <c r="C2" s="29"/>
      <c r="D2" s="29"/>
      <c r="E2" s="1"/>
    </row>
    <row r="3" spans="1:10" ht="15.75">
      <c r="A3" s="1"/>
      <c r="B3" s="1"/>
      <c r="C3" s="1"/>
      <c r="D3" s="4"/>
      <c r="E3" s="1"/>
    </row>
    <row r="4" spans="1:10" ht="15.75">
      <c r="A4" s="27" t="s">
        <v>2</v>
      </c>
      <c r="B4" s="27"/>
      <c r="C4" s="27"/>
      <c r="D4" s="27"/>
      <c r="E4" s="1"/>
    </row>
    <row r="5" spans="1:10" ht="15.75">
      <c r="A5" s="15" t="s">
        <v>3</v>
      </c>
      <c r="B5" s="30" t="s">
        <v>4</v>
      </c>
      <c r="C5" s="31"/>
      <c r="D5" s="17">
        <v>7200</v>
      </c>
      <c r="E5" s="1"/>
    </row>
    <row r="6" spans="1:10" ht="15.75">
      <c r="A6" s="15" t="s">
        <v>5</v>
      </c>
      <c r="B6" s="30" t="s">
        <v>6</v>
      </c>
      <c r="C6" s="31"/>
      <c r="D6" s="18"/>
      <c r="E6" s="1"/>
    </row>
    <row r="7" spans="1:10" ht="15.75">
      <c r="A7" s="15"/>
      <c r="B7" s="30" t="s">
        <v>7</v>
      </c>
      <c r="C7" s="31"/>
      <c r="D7" s="17">
        <v>21175</v>
      </c>
      <c r="E7" s="1"/>
    </row>
    <row r="8" spans="1:10" ht="15.75">
      <c r="A8" s="15"/>
      <c r="B8" s="30" t="s">
        <v>8</v>
      </c>
      <c r="C8" s="31"/>
      <c r="D8" s="17">
        <v>13000</v>
      </c>
      <c r="E8" s="1"/>
      <c r="I8" s="2"/>
      <c r="J8" s="3"/>
    </row>
    <row r="9" spans="1:10" ht="15.75">
      <c r="A9" s="16"/>
      <c r="B9" s="30" t="s">
        <v>9</v>
      </c>
      <c r="C9" s="31"/>
      <c r="D9" s="17">
        <v>3750</v>
      </c>
      <c r="E9" s="1"/>
      <c r="I9" s="6"/>
      <c r="J9" s="7"/>
    </row>
    <row r="10" spans="1:10">
      <c r="A10" s="16"/>
      <c r="B10" s="30" t="s">
        <v>10</v>
      </c>
      <c r="C10" s="31"/>
      <c r="D10" s="17">
        <v>3400</v>
      </c>
      <c r="E10" s="20"/>
      <c r="I10" s="6"/>
      <c r="J10" s="7"/>
    </row>
    <row r="11" spans="1:10">
      <c r="A11" s="16"/>
      <c r="B11" s="30" t="s">
        <v>11</v>
      </c>
      <c r="C11" s="31"/>
      <c r="D11" s="17">
        <v>0</v>
      </c>
      <c r="E11" s="20"/>
      <c r="I11" s="6"/>
      <c r="J11" s="7"/>
    </row>
    <row r="12" spans="1:10">
      <c r="A12" s="16"/>
      <c r="B12" s="30" t="s">
        <v>12</v>
      </c>
      <c r="C12" s="31"/>
      <c r="D12" s="17">
        <v>1200</v>
      </c>
      <c r="I12" s="8"/>
      <c r="J12" s="9"/>
    </row>
    <row r="13" spans="1:10">
      <c r="A13" s="16" t="s">
        <v>13</v>
      </c>
      <c r="B13" s="30" t="s">
        <v>14</v>
      </c>
      <c r="C13" s="31"/>
      <c r="D13" s="17">
        <v>2500</v>
      </c>
      <c r="I13" s="6"/>
      <c r="J13" s="10"/>
    </row>
    <row r="14" spans="1:10">
      <c r="A14" s="16" t="s">
        <v>15</v>
      </c>
      <c r="B14" s="30" t="s">
        <v>16</v>
      </c>
      <c r="C14" s="31"/>
      <c r="D14" s="17">
        <v>10000</v>
      </c>
      <c r="I14" s="6"/>
      <c r="J14" s="14"/>
    </row>
    <row r="15" spans="1:10">
      <c r="A15" s="16" t="s">
        <v>17</v>
      </c>
      <c r="B15" s="30" t="s">
        <v>18</v>
      </c>
      <c r="C15" s="31"/>
      <c r="D15" s="22"/>
      <c r="I15" s="6"/>
      <c r="J15" s="14"/>
    </row>
    <row r="16" spans="1:10">
      <c r="A16" s="16"/>
      <c r="B16" s="30" t="s">
        <v>19</v>
      </c>
      <c r="C16" s="31"/>
      <c r="D16" s="17">
        <v>1000</v>
      </c>
      <c r="I16" s="6"/>
      <c r="J16" s="14"/>
    </row>
    <row r="17" spans="1:10">
      <c r="A17" s="16"/>
      <c r="B17" s="30" t="s">
        <v>20</v>
      </c>
      <c r="C17" s="31"/>
      <c r="D17" s="17">
        <v>750</v>
      </c>
      <c r="I17" s="6"/>
      <c r="J17" s="14"/>
    </row>
    <row r="18" spans="1:10">
      <c r="A18" s="16"/>
      <c r="B18" s="30" t="s">
        <v>21</v>
      </c>
      <c r="C18" s="31"/>
      <c r="D18" s="17">
        <v>1000</v>
      </c>
      <c r="I18" s="6"/>
      <c r="J18" s="14"/>
    </row>
    <row r="19" spans="1:10">
      <c r="A19" s="16" t="s">
        <v>22</v>
      </c>
      <c r="B19" s="30" t="s">
        <v>23</v>
      </c>
      <c r="C19" s="31"/>
      <c r="D19" s="17">
        <v>0</v>
      </c>
      <c r="I19" s="6"/>
      <c r="J19" s="14"/>
    </row>
    <row r="20" spans="1:10">
      <c r="A20" s="23" t="s">
        <v>24</v>
      </c>
      <c r="B20" s="32" t="s">
        <v>25</v>
      </c>
      <c r="C20" s="33"/>
      <c r="D20" s="18"/>
      <c r="I20" s="6"/>
      <c r="J20" s="14"/>
    </row>
    <row r="21" spans="1:10">
      <c r="A21" s="23"/>
      <c r="B21" s="32" t="s">
        <v>26</v>
      </c>
      <c r="C21" s="33"/>
      <c r="D21" s="17">
        <v>0</v>
      </c>
      <c r="I21" s="6"/>
      <c r="J21" s="14"/>
    </row>
    <row r="22" spans="1:10">
      <c r="A22" s="23"/>
      <c r="B22" s="32" t="s">
        <v>27</v>
      </c>
      <c r="C22" s="33"/>
      <c r="D22" s="17">
        <v>0</v>
      </c>
      <c r="I22" s="6"/>
      <c r="J22" s="14"/>
    </row>
    <row r="23" spans="1:10">
      <c r="A23" s="23"/>
      <c r="B23" s="32" t="s">
        <v>28</v>
      </c>
      <c r="C23" s="33"/>
      <c r="D23" s="17">
        <v>0</v>
      </c>
      <c r="I23" s="6"/>
      <c r="J23" s="14"/>
    </row>
    <row r="24" spans="1:10">
      <c r="A24" s="23" t="s">
        <v>29</v>
      </c>
      <c r="B24" s="32" t="s">
        <v>30</v>
      </c>
      <c r="C24" s="33"/>
      <c r="D24" s="18"/>
      <c r="I24" s="6"/>
      <c r="J24" s="14"/>
    </row>
    <row r="25" spans="1:10">
      <c r="A25" s="23"/>
      <c r="B25" s="32" t="s">
        <v>31</v>
      </c>
      <c r="C25" s="33"/>
      <c r="D25" s="17">
        <v>0</v>
      </c>
      <c r="I25" s="6"/>
      <c r="J25" s="14"/>
    </row>
    <row r="26" spans="1:10">
      <c r="A26" s="23"/>
      <c r="B26" s="32" t="s">
        <v>32</v>
      </c>
      <c r="C26" s="33"/>
      <c r="D26" s="17">
        <v>0</v>
      </c>
      <c r="I26" s="6"/>
      <c r="J26" s="11"/>
    </row>
    <row r="27" spans="1:10">
      <c r="A27" s="23"/>
      <c r="B27" s="32" t="s">
        <v>33</v>
      </c>
      <c r="C27" s="33"/>
      <c r="D27" s="17">
        <v>0</v>
      </c>
      <c r="I27" s="6"/>
      <c r="J27" s="11"/>
    </row>
    <row r="28" spans="1:10">
      <c r="A28" s="23"/>
      <c r="B28" s="32" t="s">
        <v>34</v>
      </c>
      <c r="C28" s="33"/>
      <c r="D28" s="17">
        <v>0</v>
      </c>
      <c r="I28" s="6"/>
      <c r="J28" s="11"/>
    </row>
    <row r="29" spans="1:10">
      <c r="A29" s="23" t="s">
        <v>35</v>
      </c>
      <c r="B29" s="32" t="s">
        <v>36</v>
      </c>
      <c r="C29" s="33"/>
      <c r="D29" s="17">
        <v>500</v>
      </c>
      <c r="I29" s="6"/>
      <c r="J29" s="11"/>
    </row>
    <row r="30" spans="1:10">
      <c r="A30" s="16"/>
      <c r="B30" s="34" t="s">
        <v>37</v>
      </c>
      <c r="C30" s="35"/>
      <c r="D30" s="19">
        <f>SUM(D5:D29)</f>
        <v>65475</v>
      </c>
      <c r="E30" s="20"/>
      <c r="I30" s="6"/>
      <c r="J30" s="11"/>
    </row>
    <row r="31" spans="1:10">
      <c r="I31" s="6"/>
      <c r="J31" s="11"/>
    </row>
    <row r="32" spans="1:10">
      <c r="A32" s="28" t="s">
        <v>38</v>
      </c>
      <c r="B32" s="28"/>
      <c r="C32" s="28"/>
      <c r="D32" s="28"/>
      <c r="I32" s="6"/>
      <c r="J32" s="11"/>
    </row>
    <row r="33" spans="1:10">
      <c r="A33" s="16" t="s">
        <v>39</v>
      </c>
      <c r="B33" s="16" t="s">
        <v>40</v>
      </c>
      <c r="C33" s="16"/>
      <c r="D33" s="17">
        <v>25875</v>
      </c>
      <c r="E33" s="20"/>
    </row>
    <row r="34" spans="1:10">
      <c r="A34" s="16"/>
      <c r="B34" s="24" t="s">
        <v>41</v>
      </c>
      <c r="C34" s="24" t="s">
        <v>42</v>
      </c>
      <c r="D34" s="22"/>
      <c r="E34" s="20"/>
    </row>
    <row r="35" spans="1:10">
      <c r="A35" s="16"/>
      <c r="B35" s="16" t="s">
        <v>43</v>
      </c>
      <c r="C35" s="25">
        <v>12000</v>
      </c>
      <c r="D35" s="22"/>
      <c r="E35" s="20"/>
    </row>
    <row r="36" spans="1:10">
      <c r="A36" s="16"/>
      <c r="B36" s="16" t="s">
        <v>44</v>
      </c>
      <c r="C36" s="25">
        <v>3660</v>
      </c>
      <c r="D36" s="22"/>
      <c r="E36" s="20"/>
      <c r="J36" s="5"/>
    </row>
    <row r="37" spans="1:10">
      <c r="A37" s="16"/>
      <c r="B37" s="16" t="s">
        <v>45</v>
      </c>
      <c r="C37" s="25">
        <v>3000</v>
      </c>
      <c r="D37" s="22"/>
      <c r="E37" s="20"/>
      <c r="J37" s="5"/>
    </row>
    <row r="38" spans="1:10">
      <c r="A38" s="16"/>
      <c r="B38" s="16" t="s">
        <v>46</v>
      </c>
      <c r="C38" s="17">
        <v>0</v>
      </c>
      <c r="D38" s="22"/>
      <c r="E38" s="20"/>
      <c r="J38" s="5"/>
    </row>
    <row r="39" spans="1:10">
      <c r="A39" s="16"/>
      <c r="B39" s="16" t="s">
        <v>47</v>
      </c>
      <c r="C39" s="25">
        <v>1500</v>
      </c>
      <c r="D39" s="22"/>
      <c r="E39" s="20"/>
    </row>
    <row r="40" spans="1:10">
      <c r="A40" s="16"/>
      <c r="B40" s="16" t="s">
        <v>48</v>
      </c>
      <c r="C40" s="25">
        <v>500</v>
      </c>
      <c r="D40" s="22"/>
      <c r="E40" s="20"/>
    </row>
    <row r="41" spans="1:10">
      <c r="A41" s="16"/>
      <c r="B41" s="16" t="s">
        <v>49</v>
      </c>
      <c r="C41" s="25">
        <v>1000</v>
      </c>
      <c r="D41" s="22"/>
      <c r="E41" s="20"/>
    </row>
    <row r="42" spans="1:10">
      <c r="A42" s="16"/>
      <c r="B42" s="16" t="s">
        <v>50</v>
      </c>
      <c r="C42" s="25">
        <v>200</v>
      </c>
      <c r="D42" s="22"/>
      <c r="E42" s="20"/>
    </row>
    <row r="43" spans="1:10">
      <c r="A43" s="16"/>
      <c r="B43" s="16" t="s">
        <v>51</v>
      </c>
      <c r="C43" s="25">
        <v>1500</v>
      </c>
      <c r="D43" s="22"/>
      <c r="E43" s="20"/>
    </row>
    <row r="44" spans="1:10">
      <c r="A44" s="16"/>
      <c r="B44" s="16" t="s">
        <v>52</v>
      </c>
      <c r="C44" s="25">
        <v>500</v>
      </c>
      <c r="D44" s="22"/>
      <c r="E44" s="20"/>
    </row>
    <row r="45" spans="1:10">
      <c r="A45" s="16"/>
      <c r="B45" s="16" t="s">
        <v>53</v>
      </c>
      <c r="C45" s="25">
        <v>500</v>
      </c>
      <c r="D45" s="22"/>
      <c r="E45" s="20"/>
    </row>
    <row r="46" spans="1:10">
      <c r="A46" s="16"/>
      <c r="B46" s="16" t="s">
        <v>54</v>
      </c>
      <c r="C46" s="25">
        <v>415</v>
      </c>
      <c r="D46" s="22"/>
      <c r="E46" s="20"/>
      <c r="I46" s="6"/>
      <c r="J46" s="11"/>
    </row>
    <row r="47" spans="1:10">
      <c r="A47" s="16"/>
      <c r="B47" s="16" t="s">
        <v>55</v>
      </c>
      <c r="C47" s="25">
        <v>100</v>
      </c>
      <c r="D47" s="22"/>
      <c r="E47" s="20"/>
      <c r="I47" s="6"/>
      <c r="J47" s="11"/>
    </row>
    <row r="48" spans="1:10">
      <c r="A48" s="16"/>
      <c r="B48" s="16" t="s">
        <v>56</v>
      </c>
      <c r="C48" s="25">
        <v>1000</v>
      </c>
      <c r="D48" s="22"/>
      <c r="E48" s="20"/>
      <c r="I48" s="6"/>
      <c r="J48" s="11"/>
    </row>
    <row r="49" spans="1:10">
      <c r="A49" s="16"/>
      <c r="B49" s="24" t="s">
        <v>57</v>
      </c>
      <c r="C49" s="25">
        <f>SUM(C35:C48)</f>
        <v>25875</v>
      </c>
      <c r="D49" s="22"/>
      <c r="E49" s="20"/>
      <c r="I49" s="6"/>
      <c r="J49" s="11"/>
    </row>
    <row r="50" spans="1:10">
      <c r="A50" s="16" t="s">
        <v>58</v>
      </c>
      <c r="B50" s="36" t="s">
        <v>59</v>
      </c>
      <c r="C50" s="36"/>
      <c r="D50" s="17">
        <v>1500</v>
      </c>
      <c r="E50" t="s">
        <v>60</v>
      </c>
      <c r="I50" s="6"/>
      <c r="J50" s="11"/>
    </row>
    <row r="51" spans="1:10">
      <c r="A51" s="16" t="s">
        <v>61</v>
      </c>
      <c r="B51" s="36" t="s">
        <v>62</v>
      </c>
      <c r="C51" s="36"/>
      <c r="D51" s="17">
        <v>6000</v>
      </c>
      <c r="I51" s="6"/>
      <c r="J51" s="11"/>
    </row>
    <row r="52" spans="1:10" ht="30" customHeight="1">
      <c r="A52" s="16" t="s">
        <v>63</v>
      </c>
      <c r="B52" s="26" t="s">
        <v>64</v>
      </c>
      <c r="C52" s="26"/>
      <c r="D52" s="17">
        <v>1800</v>
      </c>
      <c r="I52" s="6"/>
      <c r="J52" s="11"/>
    </row>
    <row r="53" spans="1:10">
      <c r="A53" s="16" t="s">
        <v>65</v>
      </c>
      <c r="B53" s="36" t="s">
        <v>66</v>
      </c>
      <c r="C53" s="36"/>
      <c r="D53" s="17">
        <v>950</v>
      </c>
      <c r="I53" s="6"/>
      <c r="J53" s="11"/>
    </row>
    <row r="54" spans="1:10">
      <c r="A54" s="16" t="s">
        <v>67</v>
      </c>
      <c r="B54" s="36" t="s">
        <v>68</v>
      </c>
      <c r="C54" s="36"/>
      <c r="D54" s="17">
        <v>550</v>
      </c>
      <c r="I54" s="6"/>
      <c r="J54" s="11"/>
    </row>
    <row r="55" spans="1:10">
      <c r="A55" s="16" t="s">
        <v>69</v>
      </c>
      <c r="B55" s="36" t="s">
        <v>70</v>
      </c>
      <c r="C55" s="36"/>
      <c r="D55" s="17">
        <v>200</v>
      </c>
      <c r="I55" s="6"/>
      <c r="J55" s="11"/>
    </row>
    <row r="56" spans="1:10">
      <c r="A56" s="16" t="s">
        <v>71</v>
      </c>
      <c r="B56" s="36" t="s">
        <v>72</v>
      </c>
      <c r="C56" s="36"/>
      <c r="D56" s="17">
        <v>100</v>
      </c>
      <c r="I56" s="6"/>
      <c r="J56" s="11"/>
    </row>
    <row r="57" spans="1:10">
      <c r="A57" s="16" t="s">
        <v>73</v>
      </c>
      <c r="B57" s="36" t="s">
        <v>74</v>
      </c>
      <c r="C57" s="36"/>
      <c r="D57" s="17">
        <v>3000</v>
      </c>
      <c r="I57" s="6"/>
      <c r="J57" s="11"/>
    </row>
    <row r="58" spans="1:10">
      <c r="A58" s="16" t="s">
        <v>75</v>
      </c>
      <c r="B58" s="36" t="s">
        <v>76</v>
      </c>
      <c r="C58" s="36"/>
      <c r="D58" s="18"/>
      <c r="I58" s="6"/>
      <c r="J58" s="11"/>
    </row>
    <row r="59" spans="1:10">
      <c r="A59" s="16"/>
      <c r="B59" s="36" t="s">
        <v>77</v>
      </c>
      <c r="C59" s="36"/>
      <c r="D59" s="17">
        <v>2600</v>
      </c>
      <c r="I59" s="6"/>
      <c r="J59" s="11"/>
    </row>
    <row r="60" spans="1:10">
      <c r="A60" s="16"/>
      <c r="B60" s="36" t="s">
        <v>78</v>
      </c>
      <c r="C60" s="36"/>
      <c r="D60" s="17">
        <v>500</v>
      </c>
      <c r="I60" s="6"/>
      <c r="J60" s="11"/>
    </row>
    <row r="61" spans="1:10">
      <c r="A61" s="16"/>
      <c r="B61" s="36" t="s">
        <v>79</v>
      </c>
      <c r="C61" s="36"/>
      <c r="D61" s="17">
        <v>500</v>
      </c>
      <c r="I61" s="6"/>
      <c r="J61" s="11"/>
    </row>
    <row r="62" spans="1:10">
      <c r="A62" s="16" t="s">
        <v>80</v>
      </c>
      <c r="B62" s="36" t="s">
        <v>81</v>
      </c>
      <c r="C62" s="36"/>
      <c r="D62" s="17">
        <v>1400</v>
      </c>
      <c r="I62" s="6"/>
      <c r="J62" s="11"/>
    </row>
    <row r="63" spans="1:10">
      <c r="A63" s="16" t="s">
        <v>82</v>
      </c>
      <c r="B63" s="36" t="s">
        <v>83</v>
      </c>
      <c r="C63" s="36"/>
      <c r="D63" s="17">
        <v>300</v>
      </c>
      <c r="I63" s="6"/>
      <c r="J63" s="11"/>
    </row>
    <row r="64" spans="1:10">
      <c r="A64" s="16" t="s">
        <v>84</v>
      </c>
      <c r="B64" s="36" t="s">
        <v>85</v>
      </c>
      <c r="C64" s="36"/>
      <c r="D64" s="18"/>
      <c r="I64" s="12"/>
      <c r="J64" s="13"/>
    </row>
    <row r="65" spans="1:5">
      <c r="A65" s="16"/>
      <c r="B65" s="36" t="s">
        <v>86</v>
      </c>
      <c r="C65" s="36"/>
      <c r="D65" s="17">
        <v>500</v>
      </c>
    </row>
    <row r="66" spans="1:5">
      <c r="A66" s="16"/>
      <c r="B66" s="36" t="s">
        <v>87</v>
      </c>
      <c r="C66" s="36"/>
      <c r="D66" s="17">
        <v>200</v>
      </c>
    </row>
    <row r="67" spans="1:5">
      <c r="A67" s="16"/>
      <c r="B67" s="36" t="s">
        <v>88</v>
      </c>
      <c r="C67" s="36"/>
      <c r="D67" s="17">
        <v>100</v>
      </c>
    </row>
    <row r="68" spans="1:5">
      <c r="A68" s="16" t="s">
        <v>89</v>
      </c>
      <c r="B68" s="36" t="s">
        <v>90</v>
      </c>
      <c r="C68" s="36"/>
      <c r="D68" s="17">
        <v>1825</v>
      </c>
    </row>
    <row r="69" spans="1:5">
      <c r="A69" s="16" t="s">
        <v>91</v>
      </c>
      <c r="B69" s="36" t="s">
        <v>92</v>
      </c>
      <c r="C69" s="36"/>
      <c r="D69" s="22"/>
    </row>
    <row r="70" spans="1:5">
      <c r="A70" s="16"/>
      <c r="B70" s="36" t="s">
        <v>93</v>
      </c>
      <c r="C70" s="36"/>
      <c r="D70" s="17">
        <v>2300</v>
      </c>
    </row>
    <row r="71" spans="1:5">
      <c r="A71" s="16"/>
      <c r="B71" s="36" t="s">
        <v>94</v>
      </c>
      <c r="C71" s="36"/>
      <c r="D71" s="17">
        <v>3900</v>
      </c>
    </row>
    <row r="72" spans="1:5">
      <c r="A72" s="16"/>
      <c r="B72" s="36" t="s">
        <v>95</v>
      </c>
      <c r="C72" s="36"/>
      <c r="D72" s="17">
        <v>2100</v>
      </c>
    </row>
    <row r="73" spans="1:5">
      <c r="A73" s="16"/>
      <c r="B73" s="36" t="s">
        <v>96</v>
      </c>
      <c r="C73" s="36"/>
      <c r="D73" s="17">
        <v>900</v>
      </c>
    </row>
    <row r="74" spans="1:5">
      <c r="A74" s="16"/>
      <c r="B74" s="36" t="s">
        <v>97</v>
      </c>
      <c r="C74" s="36"/>
      <c r="D74" s="17">
        <v>6175</v>
      </c>
    </row>
    <row r="75" spans="1:5">
      <c r="A75" s="16"/>
      <c r="B75" s="36" t="s">
        <v>98</v>
      </c>
      <c r="C75" s="36"/>
      <c r="D75" s="17">
        <v>1200</v>
      </c>
    </row>
    <row r="76" spans="1:5">
      <c r="A76" s="16" t="s">
        <v>99</v>
      </c>
      <c r="B76" s="36" t="s">
        <v>100</v>
      </c>
      <c r="C76" s="36"/>
      <c r="D76" s="17">
        <v>1000</v>
      </c>
    </row>
    <row r="77" spans="1:5">
      <c r="A77" s="16"/>
      <c r="B77" s="34" t="s">
        <v>101</v>
      </c>
      <c r="C77" s="35"/>
      <c r="D77" s="19">
        <f>SUM(D33:D76)</f>
        <v>65475</v>
      </c>
      <c r="E77" s="20"/>
    </row>
    <row r="78" spans="1:5">
      <c r="B78" s="21"/>
      <c r="C78" s="21"/>
    </row>
  </sheetData>
  <mergeCells count="58">
    <mergeCell ref="B75:C75"/>
    <mergeCell ref="A4:D4"/>
    <mergeCell ref="A32:D32"/>
    <mergeCell ref="A1:D1"/>
    <mergeCell ref="A2:D2"/>
    <mergeCell ref="B5:C5"/>
    <mergeCell ref="B6:C6"/>
    <mergeCell ref="B10:C10"/>
    <mergeCell ref="B9:C9"/>
    <mergeCell ref="B8:C8"/>
    <mergeCell ref="B7:C7"/>
    <mergeCell ref="B18:C18"/>
    <mergeCell ref="B17:C17"/>
    <mergeCell ref="B16:C16"/>
    <mergeCell ref="B15:C15"/>
    <mergeCell ref="B14:C14"/>
    <mergeCell ref="B13:C13"/>
    <mergeCell ref="B12:C12"/>
    <mergeCell ref="B11:C11"/>
    <mergeCell ref="B30:C30"/>
    <mergeCell ref="B29:C29"/>
    <mergeCell ref="B28:C28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67:C67"/>
    <mergeCell ref="B51:C51"/>
    <mergeCell ref="B50:C50"/>
    <mergeCell ref="B59:C59"/>
    <mergeCell ref="B58:C58"/>
    <mergeCell ref="B57:C57"/>
    <mergeCell ref="B56:C56"/>
    <mergeCell ref="B55:C55"/>
    <mergeCell ref="B54:C54"/>
    <mergeCell ref="B53:C53"/>
    <mergeCell ref="B52:C52"/>
    <mergeCell ref="B77:C77"/>
    <mergeCell ref="B61:C61"/>
    <mergeCell ref="B60:C60"/>
    <mergeCell ref="B76:C76"/>
    <mergeCell ref="B74:C74"/>
    <mergeCell ref="B73:C73"/>
    <mergeCell ref="B72:C72"/>
    <mergeCell ref="B66:C66"/>
    <mergeCell ref="B65:C65"/>
    <mergeCell ref="B64:C64"/>
    <mergeCell ref="B63:C63"/>
    <mergeCell ref="B62:C62"/>
    <mergeCell ref="B71:C71"/>
    <mergeCell ref="B70:C70"/>
    <mergeCell ref="B69:C69"/>
    <mergeCell ref="B68:C6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1c31258-f6bd-48ad-82b7-f7c81102af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E4FD72CA1A045BE9925B03728CDD5" ma:contentTypeVersion="10" ma:contentTypeDescription="Create a new document." ma:contentTypeScope="" ma:versionID="2e16deb9d69249f6fc05a212cf8310a8">
  <xsd:schema xmlns:xsd="http://www.w3.org/2001/XMLSchema" xmlns:xs="http://www.w3.org/2001/XMLSchema" xmlns:p="http://schemas.microsoft.com/office/2006/metadata/properties" xmlns:ns3="21c31258-f6bd-48ad-82b7-f7c81102af4b" targetNamespace="http://schemas.microsoft.com/office/2006/metadata/properties" ma:root="true" ma:fieldsID="20944440aca122a8591bf96e3bc34b6a" ns3:_="">
    <xsd:import namespace="21c31258-f6bd-48ad-82b7-f7c81102af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1258-f6bd-48ad-82b7-f7c81102a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8F280-173F-4986-9CC4-05AEB6FCAB52}"/>
</file>

<file path=customXml/itemProps2.xml><?xml version="1.0" encoding="utf-8"?>
<ds:datastoreItem xmlns:ds="http://schemas.openxmlformats.org/officeDocument/2006/customXml" ds:itemID="{D9987122-F39C-4D53-9780-4287BF538B00}"/>
</file>

<file path=customXml/itemProps3.xml><?xml version="1.0" encoding="utf-8"?>
<ds:datastoreItem xmlns:ds="http://schemas.openxmlformats.org/officeDocument/2006/customXml" ds:itemID="{49C69EAB-C98F-4896-81D0-F04DE019C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Rose State College IT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 Jessica D.</dc:creator>
  <cp:keywords/>
  <dc:description/>
  <cp:lastModifiedBy>Kristinia Hicks</cp:lastModifiedBy>
  <cp:revision/>
  <dcterms:created xsi:type="dcterms:W3CDTF">2020-08-04T13:17:20Z</dcterms:created>
  <dcterms:modified xsi:type="dcterms:W3CDTF">2023-06-27T14:05:05Z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0x0101001E7E4FD72CA1A045BE9925B03728CDD5</vt:lpwstr>
  </property>
</Properties>
</file>